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harrier\Documents\NEXCLOUD PRO\PROFDOCS\1-NOTES DE LIAISON\Notes de liaison RS2025\Note de liaison n° 1 (activité CDI)\"/>
    </mc:Choice>
  </mc:AlternateContent>
  <xr:revisionPtr revIDLastSave="0" documentId="13_ncr:1_{198B0715-CC04-4437-94AD-F8E26572A8ED}" xr6:coauthVersionLast="36" xr6:coauthVersionMax="47" xr10:uidLastSave="{00000000-0000-0000-0000-000000000000}"/>
  <bookViews>
    <workbookView xWindow="0" yWindow="0" windowWidth="20310" windowHeight="667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G23" i="1"/>
  <c r="G24" i="1"/>
  <c r="G25" i="1"/>
  <c r="G26" i="1"/>
  <c r="G27" i="1"/>
  <c r="G20" i="1"/>
  <c r="G21" i="1"/>
  <c r="G22" i="1"/>
  <c r="G19" i="1"/>
  <c r="N11" i="1"/>
  <c r="N12" i="1"/>
  <c r="N13" i="1"/>
  <c r="N14" i="1"/>
  <c r="N15" i="1"/>
  <c r="N16" i="1"/>
  <c r="N17" i="1"/>
  <c r="N10" i="1"/>
  <c r="N7" i="1"/>
</calcChain>
</file>

<file path=xl/sharedStrings.xml><?xml version="1.0" encoding="utf-8"?>
<sst xmlns="http://schemas.openxmlformats.org/spreadsheetml/2006/main" count="89" uniqueCount="78">
  <si>
    <t>%</t>
  </si>
  <si>
    <t>Travail avec professeur</t>
  </si>
  <si>
    <t>Travail avec documentatiste</t>
  </si>
  <si>
    <t>Recherche documentaire</t>
  </si>
  <si>
    <t>Travail personnel</t>
  </si>
  <si>
    <t>Orientation</t>
  </si>
  <si>
    <t>Informatique</t>
  </si>
  <si>
    <t>Nombre</t>
  </si>
  <si>
    <t>Budget/fonds documentaire</t>
  </si>
  <si>
    <t>Nombre total de prêts</t>
  </si>
  <si>
    <t>Capacité d'accueil du CDI</t>
  </si>
  <si>
    <t>Nom de l'établissement</t>
  </si>
  <si>
    <t>Nom du professeur documentaliste</t>
  </si>
  <si>
    <t>Date d'observation</t>
  </si>
  <si>
    <t>Superficie du CDI</t>
  </si>
  <si>
    <t>Effectif de l'établissement</t>
  </si>
  <si>
    <t>Budget consommé</t>
  </si>
  <si>
    <t>Budget restant</t>
  </si>
  <si>
    <t>Documents catalogués</t>
  </si>
  <si>
    <t>Documents livrés (voir bon de livraison)</t>
  </si>
  <si>
    <t>Périodiques bulletinés</t>
  </si>
  <si>
    <t>Documents mis au pilon</t>
  </si>
  <si>
    <t>Documents perdus (uniquement au 1er juin)</t>
  </si>
  <si>
    <t>Fréquentation par niveau d'enseignement</t>
  </si>
  <si>
    <t>Activité</t>
  </si>
  <si>
    <t>Observations</t>
  </si>
  <si>
    <t>Cité scolaire de Bandrélé</t>
  </si>
  <si>
    <t>Collège de Bouéni</t>
  </si>
  <si>
    <t>Collège de Chiconi</t>
  </si>
  <si>
    <t>Collège de Dembéni</t>
  </si>
  <si>
    <t>Collège de Dzoumogné</t>
  </si>
  <si>
    <t>Collège de Kani-Kéli</t>
  </si>
  <si>
    <t>Collège de Kawéni 1</t>
  </si>
  <si>
    <t>Collège de Kawéni 2</t>
  </si>
  <si>
    <t>Collège de Koungou</t>
  </si>
  <si>
    <t>Collège de Kwalé</t>
  </si>
  <si>
    <t>Collège de Labattoir</t>
  </si>
  <si>
    <t>Collège de Majicavo</t>
  </si>
  <si>
    <t>Collège de Mgombani</t>
  </si>
  <si>
    <t>Collège de Mtsamboro</t>
  </si>
  <si>
    <t>Collège de Mtsangamouji</t>
  </si>
  <si>
    <t>Collège de Ouangani</t>
  </si>
  <si>
    <t>Collège de Passamainty</t>
  </si>
  <si>
    <t>Collège de Sada</t>
  </si>
  <si>
    <t>Collège de Tsimkoura</t>
  </si>
  <si>
    <t>Collège de Tsingoni</t>
  </si>
  <si>
    <t>LPO Chirongui</t>
  </si>
  <si>
    <t>LPO cité du nord</t>
  </si>
  <si>
    <t>LPO Dembéni</t>
  </si>
  <si>
    <t>LPO Kahani</t>
  </si>
  <si>
    <t>LPO Petite terre</t>
  </si>
  <si>
    <t>LPO Sada</t>
  </si>
  <si>
    <t>Fonds documentaire</t>
  </si>
  <si>
    <t xml:space="preserve">Prêt </t>
  </si>
  <si>
    <t>Nombre de prêts par niveau d'enseignement</t>
  </si>
  <si>
    <t>Fréquentation</t>
  </si>
  <si>
    <t>Lecture silencieuse</t>
  </si>
  <si>
    <t>2nde</t>
  </si>
  <si>
    <t>1ère</t>
  </si>
  <si>
    <t xml:space="preserve">Terminale </t>
  </si>
  <si>
    <t>5ème</t>
  </si>
  <si>
    <t>4ème</t>
  </si>
  <si>
    <t xml:space="preserve">3ème </t>
  </si>
  <si>
    <t>CAP</t>
  </si>
  <si>
    <t>Fréquentation en nombre moyen de passages/période</t>
  </si>
  <si>
    <t>Nombre total de documents (hors périodiques et séries)</t>
  </si>
  <si>
    <t>3ème</t>
  </si>
  <si>
    <t>6ème</t>
  </si>
  <si>
    <t>Ens. Sup.</t>
  </si>
  <si>
    <t>Terminale</t>
  </si>
  <si>
    <t>Ens.sup</t>
  </si>
  <si>
    <t>LP de Dzoumogné</t>
  </si>
  <si>
    <t>LP Kawéni</t>
  </si>
  <si>
    <t>Nombre d'emprunteurs ( Statut M. = ~Elève~ )</t>
  </si>
  <si>
    <t>1er mars</t>
  </si>
  <si>
    <t>Collège de Doujani</t>
  </si>
  <si>
    <t>LGT Younoussa Bamana</t>
  </si>
  <si>
    <t>LPO Les Lumières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</si>
</sst>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0" fillId="3" borderId="0" xfId="0" applyFill="1"/>
    <xf numFmtId="164" fontId="3" fillId="0" borderId="0" xfId="2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5" xfId="1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32" xfId="0" applyFont="1" applyFill="1" applyBorder="1"/>
    <xf numFmtId="0" fontId="3" fillId="3" borderId="13" xfId="0" applyFont="1" applyFill="1" applyBorder="1" applyAlignment="1">
      <alignment horizontal="center"/>
    </xf>
    <xf numFmtId="164" fontId="3" fillId="2" borderId="15" xfId="2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3" fillId="0" borderId="17" xfId="2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20" xfId="2" applyNumberFormat="1" applyFont="1" applyBorder="1" applyAlignment="1">
      <alignment horizontal="center"/>
    </xf>
    <xf numFmtId="0" fontId="3" fillId="2" borderId="3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6" xfId="0" applyFont="1" applyFill="1" applyBorder="1"/>
    <xf numFmtId="0" fontId="3" fillId="0" borderId="36" xfId="0" applyFont="1" applyBorder="1"/>
    <xf numFmtId="0" fontId="3" fillId="3" borderId="2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44" fontId="3" fillId="3" borderId="8" xfId="1" applyFont="1" applyFill="1" applyBorder="1" applyAlignment="1">
      <alignment horizontal="left"/>
    </xf>
    <xf numFmtId="44" fontId="3" fillId="3" borderId="10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44" fontId="3" fillId="2" borderId="12" xfId="1" applyFont="1" applyFill="1" applyBorder="1" applyAlignment="1">
      <alignment horizontal="left"/>
    </xf>
    <xf numFmtId="44" fontId="3" fillId="2" borderId="9" xfId="1" applyFont="1" applyFill="1" applyBorder="1" applyAlignment="1">
      <alignment horizontal="left"/>
    </xf>
    <xf numFmtId="44" fontId="3" fillId="2" borderId="10" xfId="1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6" workbookViewId="0">
      <selection activeCell="G1" sqref="G1"/>
    </sheetView>
  </sheetViews>
  <sheetFormatPr baseColWidth="10" defaultRowHeight="15" x14ac:dyDescent="0.25"/>
  <cols>
    <col min="1" max="1" width="9" style="1" customWidth="1"/>
    <col min="2" max="2" width="8.5703125" style="1" customWidth="1"/>
    <col min="3" max="3" width="8.42578125" style="1" customWidth="1"/>
    <col min="4" max="4" width="9.42578125" style="1" customWidth="1"/>
    <col min="5" max="5" width="10.28515625" style="2" customWidth="1"/>
    <col min="6" max="6" width="9.28515625" style="1" customWidth="1"/>
    <col min="7" max="9" width="9" style="1" customWidth="1"/>
    <col min="10" max="10" width="9.7109375" style="1" customWidth="1"/>
    <col min="11" max="11" width="9.85546875" style="1" customWidth="1"/>
    <col min="12" max="12" width="8.7109375" style="1" customWidth="1"/>
    <col min="13" max="13" width="10.85546875" style="1" customWidth="1"/>
    <col min="14" max="14" width="11.5703125" customWidth="1"/>
  </cols>
  <sheetData>
    <row r="1" spans="1:14" ht="15.75" thickBot="1" x14ac:dyDescent="0.3">
      <c r="A1" s="69" t="s">
        <v>13</v>
      </c>
      <c r="B1" s="69"/>
      <c r="C1" s="69"/>
      <c r="D1" s="70" t="s">
        <v>74</v>
      </c>
      <c r="E1" s="70"/>
      <c r="F1" s="70"/>
      <c r="N1" s="1"/>
    </row>
    <row r="2" spans="1:14" ht="15.75" thickBot="1" x14ac:dyDescent="0.3">
      <c r="N2" s="1"/>
    </row>
    <row r="3" spans="1:14" ht="15.75" thickBot="1" x14ac:dyDescent="0.3">
      <c r="A3" s="69" t="s">
        <v>11</v>
      </c>
      <c r="B3" s="69"/>
      <c r="C3" s="69"/>
      <c r="D3" s="71"/>
      <c r="E3" s="71"/>
      <c r="F3" s="71"/>
      <c r="G3" s="2"/>
      <c r="H3" s="69" t="s">
        <v>12</v>
      </c>
      <c r="I3" s="69"/>
      <c r="J3" s="69"/>
      <c r="K3" s="69"/>
      <c r="L3" s="70"/>
      <c r="M3" s="70"/>
      <c r="N3" s="70"/>
    </row>
    <row r="4" spans="1:14" ht="15.75" thickBot="1" x14ac:dyDescent="0.3">
      <c r="I4" s="3"/>
      <c r="J4" s="7"/>
      <c r="K4" s="7"/>
      <c r="L4" s="3"/>
      <c r="M4" s="7"/>
      <c r="N4" s="7"/>
    </row>
    <row r="5" spans="1:14" ht="15.75" thickBot="1" x14ac:dyDescent="0.3">
      <c r="A5" s="69" t="s">
        <v>15</v>
      </c>
      <c r="B5" s="69"/>
      <c r="C5" s="69"/>
      <c r="D5" s="71"/>
      <c r="E5" s="71"/>
      <c r="F5" s="2"/>
      <c r="G5" s="69" t="s">
        <v>10</v>
      </c>
      <c r="H5" s="69"/>
      <c r="I5" s="69"/>
      <c r="J5" s="10"/>
      <c r="K5" s="4"/>
      <c r="L5" s="69" t="s">
        <v>14</v>
      </c>
      <c r="M5" s="69"/>
      <c r="N5" s="11"/>
    </row>
    <row r="6" spans="1:14" ht="15.75" thickBot="1" x14ac:dyDescent="0.3">
      <c r="A6" s="2"/>
      <c r="B6" s="2"/>
      <c r="C6" s="2"/>
      <c r="D6" s="2"/>
      <c r="F6" s="2"/>
      <c r="G6" s="4"/>
      <c r="H6" s="4"/>
      <c r="I6" s="4"/>
      <c r="J6" s="5"/>
      <c r="K6" s="5"/>
      <c r="L6" s="5"/>
      <c r="M6" s="5"/>
      <c r="N6" s="1"/>
    </row>
    <row r="7" spans="1:14" ht="15.75" thickBot="1" x14ac:dyDescent="0.3">
      <c r="A7" s="84" t="s">
        <v>8</v>
      </c>
      <c r="B7" s="85"/>
      <c r="C7" s="86"/>
      <c r="D7" s="66"/>
      <c r="E7" s="67"/>
      <c r="F7" s="2"/>
      <c r="G7" s="87" t="s">
        <v>16</v>
      </c>
      <c r="H7" s="88"/>
      <c r="I7" s="89"/>
      <c r="J7" s="12"/>
      <c r="K7" s="5"/>
      <c r="L7" s="64" t="s">
        <v>17</v>
      </c>
      <c r="M7" s="65"/>
      <c r="N7" s="13">
        <f>D7-J7</f>
        <v>0</v>
      </c>
    </row>
    <row r="8" spans="1:14" ht="15.75" thickBot="1" x14ac:dyDescent="0.3">
      <c r="N8" s="1"/>
    </row>
    <row r="9" spans="1:14" ht="15.75" thickBot="1" x14ac:dyDescent="0.3">
      <c r="A9" s="58" t="s">
        <v>52</v>
      </c>
      <c r="B9" s="58"/>
      <c r="C9" s="58"/>
      <c r="D9" s="58"/>
      <c r="E9" s="58"/>
      <c r="F9" s="14" t="s">
        <v>7</v>
      </c>
      <c r="J9" s="58" t="s">
        <v>24</v>
      </c>
      <c r="K9" s="58"/>
      <c r="L9" s="58"/>
      <c r="M9" s="34" t="s">
        <v>7</v>
      </c>
      <c r="N9" s="33" t="s">
        <v>0</v>
      </c>
    </row>
    <row r="10" spans="1:14" ht="16.5" customHeight="1" x14ac:dyDescent="0.25">
      <c r="A10" s="96" t="s">
        <v>65</v>
      </c>
      <c r="B10" s="97"/>
      <c r="C10" s="97"/>
      <c r="D10" s="97"/>
      <c r="E10" s="98"/>
      <c r="F10" s="15"/>
      <c r="J10" s="59" t="s">
        <v>1</v>
      </c>
      <c r="K10" s="60"/>
      <c r="L10" s="60"/>
      <c r="M10" s="30"/>
      <c r="N10" s="36" t="e">
        <f>M10/(SUM($M$10:$M$18))</f>
        <v>#DIV/0!</v>
      </c>
    </row>
    <row r="11" spans="1:14" x14ac:dyDescent="0.25">
      <c r="A11" s="50" t="s">
        <v>19</v>
      </c>
      <c r="B11" s="51"/>
      <c r="C11" s="51"/>
      <c r="D11" s="51"/>
      <c r="E11" s="52"/>
      <c r="F11" s="15"/>
      <c r="J11" s="56" t="s">
        <v>2</v>
      </c>
      <c r="K11" s="57"/>
      <c r="L11" s="57"/>
      <c r="M11" s="31"/>
      <c r="N11" s="29" t="e">
        <f t="shared" ref="N11:N18" si="0">M11/(SUM($M$10:$M$18))</f>
        <v>#DIV/0!</v>
      </c>
    </row>
    <row r="12" spans="1:14" x14ac:dyDescent="0.25">
      <c r="A12" s="50" t="s">
        <v>18</v>
      </c>
      <c r="B12" s="51"/>
      <c r="C12" s="51"/>
      <c r="D12" s="51"/>
      <c r="E12" s="52"/>
      <c r="F12" s="15"/>
      <c r="J12" s="56" t="s">
        <v>3</v>
      </c>
      <c r="K12" s="57"/>
      <c r="L12" s="57"/>
      <c r="M12" s="31"/>
      <c r="N12" s="29" t="e">
        <f t="shared" si="0"/>
        <v>#DIV/0!</v>
      </c>
    </row>
    <row r="13" spans="1:14" x14ac:dyDescent="0.25">
      <c r="A13" s="50" t="s">
        <v>20</v>
      </c>
      <c r="B13" s="51"/>
      <c r="C13" s="51"/>
      <c r="D13" s="51"/>
      <c r="E13" s="52"/>
      <c r="F13" s="15"/>
      <c r="J13" s="61" t="s">
        <v>4</v>
      </c>
      <c r="K13" s="62"/>
      <c r="L13" s="63"/>
      <c r="M13" s="31"/>
      <c r="N13" s="29" t="e">
        <f t="shared" si="0"/>
        <v>#DIV/0!</v>
      </c>
    </row>
    <row r="14" spans="1:14" x14ac:dyDescent="0.25">
      <c r="A14" s="50" t="s">
        <v>21</v>
      </c>
      <c r="B14" s="51"/>
      <c r="C14" s="51"/>
      <c r="D14" s="51"/>
      <c r="E14" s="52"/>
      <c r="F14" s="15"/>
      <c r="J14" s="61" t="s">
        <v>5</v>
      </c>
      <c r="K14" s="62"/>
      <c r="L14" s="63"/>
      <c r="M14" s="31"/>
      <c r="N14" s="29" t="e">
        <f t="shared" si="0"/>
        <v>#DIV/0!</v>
      </c>
    </row>
    <row r="15" spans="1:14" ht="15.75" thickBot="1" x14ac:dyDescent="0.3">
      <c r="A15" s="53" t="s">
        <v>22</v>
      </c>
      <c r="B15" s="54"/>
      <c r="C15" s="54"/>
      <c r="D15" s="54"/>
      <c r="E15" s="55"/>
      <c r="F15" s="35"/>
      <c r="J15" s="56" t="s">
        <v>56</v>
      </c>
      <c r="K15" s="57"/>
      <c r="L15" s="57"/>
      <c r="M15" s="31"/>
      <c r="N15" s="29" t="e">
        <f t="shared" si="0"/>
        <v>#DIV/0!</v>
      </c>
    </row>
    <row r="16" spans="1:14" ht="15.75" thickBot="1" x14ac:dyDescent="0.3">
      <c r="E16" s="1"/>
      <c r="J16" s="56" t="s">
        <v>6</v>
      </c>
      <c r="K16" s="57"/>
      <c r="L16" s="57"/>
      <c r="M16" s="31"/>
      <c r="N16" s="29" t="e">
        <f t="shared" si="0"/>
        <v>#DIV/0!</v>
      </c>
    </row>
    <row r="17" spans="1:15" ht="15.75" thickBot="1" x14ac:dyDescent="0.3">
      <c r="A17" s="73" t="s">
        <v>55</v>
      </c>
      <c r="B17" s="73"/>
      <c r="C17" s="73"/>
      <c r="D17" s="73"/>
      <c r="F17" s="16" t="s">
        <v>7</v>
      </c>
      <c r="G17" s="17" t="s">
        <v>0</v>
      </c>
      <c r="J17" s="50"/>
      <c r="K17" s="51"/>
      <c r="L17" s="51"/>
      <c r="M17" s="31"/>
      <c r="N17" s="29" t="e">
        <f t="shared" si="0"/>
        <v>#DIV/0!</v>
      </c>
    </row>
    <row r="18" spans="1:15" ht="15.75" thickBot="1" x14ac:dyDescent="0.3">
      <c r="A18" s="90" t="s">
        <v>64</v>
      </c>
      <c r="B18" s="91"/>
      <c r="C18" s="91"/>
      <c r="D18" s="91"/>
      <c r="E18" s="92"/>
      <c r="F18" s="26"/>
      <c r="G18" s="27"/>
      <c r="H18" s="9"/>
      <c r="J18" s="53"/>
      <c r="K18" s="54"/>
      <c r="L18" s="54"/>
      <c r="M18" s="32"/>
      <c r="N18" s="37" t="e">
        <f t="shared" si="0"/>
        <v>#DIV/0!</v>
      </c>
    </row>
    <row r="19" spans="1:15" ht="15.75" thickBot="1" x14ac:dyDescent="0.3">
      <c r="A19" s="18" t="s">
        <v>23</v>
      </c>
      <c r="B19" s="19"/>
      <c r="C19" s="19"/>
      <c r="D19" s="19"/>
      <c r="E19" s="25" t="s">
        <v>67</v>
      </c>
      <c r="F19" s="28"/>
      <c r="G19" s="29" t="e">
        <f>F19/$F$18</f>
        <v>#DIV/0!</v>
      </c>
      <c r="H19" s="9"/>
      <c r="L19" s="2"/>
      <c r="M19" s="2"/>
      <c r="N19" s="2"/>
      <c r="O19" s="8"/>
    </row>
    <row r="20" spans="1:15" ht="15.75" thickBot="1" x14ac:dyDescent="0.3">
      <c r="A20" s="2"/>
      <c r="B20" s="2"/>
      <c r="C20" s="2"/>
      <c r="E20" s="23" t="s">
        <v>60</v>
      </c>
      <c r="F20" s="28"/>
      <c r="G20" s="29" t="e">
        <f t="shared" ref="G20:G27" si="1">F20/$F$18</f>
        <v>#DIV/0!</v>
      </c>
      <c r="H20" s="9"/>
      <c r="I20" s="5" t="s">
        <v>53</v>
      </c>
      <c r="J20" s="5"/>
      <c r="K20" s="5"/>
      <c r="L20" s="5"/>
      <c r="M20" s="2"/>
      <c r="N20" s="20" t="s">
        <v>7</v>
      </c>
    </row>
    <row r="21" spans="1:15" x14ac:dyDescent="0.25">
      <c r="A21" s="2"/>
      <c r="B21" s="2"/>
      <c r="C21" s="2"/>
      <c r="E21" s="23" t="s">
        <v>61</v>
      </c>
      <c r="F21" s="28"/>
      <c r="G21" s="29" t="e">
        <f t="shared" si="1"/>
        <v>#DIV/0!</v>
      </c>
      <c r="H21" s="9"/>
      <c r="I21" s="93" t="s">
        <v>73</v>
      </c>
      <c r="J21" s="94"/>
      <c r="K21" s="94"/>
      <c r="L21" s="94"/>
      <c r="M21" s="95"/>
      <c r="N21" s="42"/>
    </row>
    <row r="22" spans="1:15" x14ac:dyDescent="0.25">
      <c r="A22" s="2"/>
      <c r="B22" s="2"/>
      <c r="C22" s="2"/>
      <c r="E22" s="23" t="s">
        <v>62</v>
      </c>
      <c r="F22" s="28"/>
      <c r="G22" s="29" t="e">
        <f t="shared" si="1"/>
        <v>#DIV/0!</v>
      </c>
      <c r="H22" s="9"/>
      <c r="I22" s="50" t="s">
        <v>9</v>
      </c>
      <c r="J22" s="51"/>
      <c r="K22" s="51"/>
      <c r="L22" s="51"/>
      <c r="M22" s="52"/>
      <c r="N22" s="43"/>
    </row>
    <row r="23" spans="1:15" ht="15.75" thickBot="1" x14ac:dyDescent="0.3">
      <c r="A23" s="2"/>
      <c r="B23" s="2"/>
      <c r="C23" s="2"/>
      <c r="E23" s="23" t="s">
        <v>63</v>
      </c>
      <c r="F23" s="46"/>
      <c r="G23" s="29" t="e">
        <f t="shared" si="1"/>
        <v>#DIV/0!</v>
      </c>
      <c r="H23" s="9"/>
      <c r="I23" s="21" t="s">
        <v>54</v>
      </c>
      <c r="J23" s="22"/>
      <c r="K23" s="22"/>
      <c r="L23" s="22"/>
      <c r="M23" s="38" t="s">
        <v>67</v>
      </c>
      <c r="N23" s="44"/>
    </row>
    <row r="24" spans="1:15" x14ac:dyDescent="0.25">
      <c r="E24" s="23" t="s">
        <v>57</v>
      </c>
      <c r="F24" s="46"/>
      <c r="G24" s="29" t="e">
        <f t="shared" si="1"/>
        <v>#DIV/0!</v>
      </c>
      <c r="H24" s="9"/>
      <c r="M24" s="39" t="s">
        <v>60</v>
      </c>
      <c r="N24" s="45"/>
    </row>
    <row r="25" spans="1:15" x14ac:dyDescent="0.25">
      <c r="E25" s="23" t="s">
        <v>58</v>
      </c>
      <c r="F25" s="46"/>
      <c r="G25" s="29" t="e">
        <f t="shared" si="1"/>
        <v>#DIV/0!</v>
      </c>
      <c r="H25" s="9"/>
      <c r="M25" s="39" t="s">
        <v>61</v>
      </c>
      <c r="N25" s="15"/>
    </row>
    <row r="26" spans="1:15" x14ac:dyDescent="0.25">
      <c r="E26" s="23" t="s">
        <v>59</v>
      </c>
      <c r="F26" s="46"/>
      <c r="G26" s="29" t="e">
        <f t="shared" si="1"/>
        <v>#DIV/0!</v>
      </c>
      <c r="H26" s="9"/>
      <c r="M26" s="39" t="s">
        <v>66</v>
      </c>
      <c r="N26" s="15"/>
    </row>
    <row r="27" spans="1:15" ht="15.75" thickBot="1" x14ac:dyDescent="0.3">
      <c r="E27" s="24" t="s">
        <v>68</v>
      </c>
      <c r="F27" s="47"/>
      <c r="G27" s="29" t="e">
        <f t="shared" si="1"/>
        <v>#DIV/0!</v>
      </c>
      <c r="M27" s="40" t="s">
        <v>63</v>
      </c>
      <c r="N27" s="48"/>
    </row>
    <row r="28" spans="1:15" ht="15.75" thickBot="1" x14ac:dyDescent="0.3">
      <c r="A28" s="1" t="s">
        <v>25</v>
      </c>
      <c r="M28" s="40" t="s">
        <v>57</v>
      </c>
      <c r="N28" s="48"/>
    </row>
    <row r="29" spans="1:15" x14ac:dyDescent="0.25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7"/>
      <c r="M29" s="40" t="s">
        <v>58</v>
      </c>
      <c r="N29" s="48"/>
    </row>
    <row r="30" spans="1:15" x14ac:dyDescent="0.25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80"/>
      <c r="M30" s="40" t="s">
        <v>69</v>
      </c>
      <c r="N30" s="48"/>
    </row>
    <row r="31" spans="1:15" ht="15.75" thickBo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80"/>
      <c r="M31" s="18" t="s">
        <v>70</v>
      </c>
      <c r="N31" s="49"/>
    </row>
    <row r="32" spans="1:15" ht="15.75" thickBot="1" x14ac:dyDescent="0.3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3"/>
      <c r="N32" s="41"/>
    </row>
    <row r="34" spans="1:3" x14ac:dyDescent="0.25">
      <c r="A34" s="74" t="s">
        <v>11</v>
      </c>
      <c r="B34" s="74"/>
      <c r="C34" s="74"/>
    </row>
    <row r="35" spans="1:3" x14ac:dyDescent="0.25">
      <c r="A35" s="6" t="s">
        <v>26</v>
      </c>
      <c r="B35" s="6"/>
      <c r="C35" s="6"/>
    </row>
    <row r="36" spans="1:3" x14ac:dyDescent="0.25">
      <c r="A36" s="6" t="s">
        <v>27</v>
      </c>
      <c r="B36" s="6"/>
      <c r="C36" s="6"/>
    </row>
    <row r="37" spans="1:3" ht="15" customHeight="1" x14ac:dyDescent="0.25">
      <c r="A37" s="72" t="s">
        <v>28</v>
      </c>
      <c r="B37" s="72"/>
      <c r="C37" s="72"/>
    </row>
    <row r="38" spans="1:3" x14ac:dyDescent="0.25">
      <c r="A38" s="6" t="s">
        <v>29</v>
      </c>
      <c r="B38" s="6"/>
      <c r="C38" s="6"/>
    </row>
    <row r="39" spans="1:3" x14ac:dyDescent="0.25">
      <c r="A39" s="6" t="s">
        <v>75</v>
      </c>
      <c r="B39" s="6"/>
      <c r="C39" s="6"/>
    </row>
    <row r="40" spans="1:3" x14ac:dyDescent="0.25">
      <c r="A40" s="6" t="s">
        <v>30</v>
      </c>
      <c r="B40" s="6"/>
      <c r="C40" s="6"/>
    </row>
    <row r="41" spans="1:3" x14ac:dyDescent="0.25">
      <c r="A41" s="6" t="s">
        <v>31</v>
      </c>
      <c r="B41" s="6"/>
      <c r="C41" s="6"/>
    </row>
    <row r="42" spans="1:3" x14ac:dyDescent="0.25">
      <c r="A42" s="6" t="s">
        <v>32</v>
      </c>
      <c r="B42" s="6"/>
      <c r="C42" s="6"/>
    </row>
    <row r="43" spans="1:3" x14ac:dyDescent="0.25">
      <c r="A43" s="6" t="s">
        <v>33</v>
      </c>
      <c r="B43" s="6"/>
      <c r="C43" s="6"/>
    </row>
    <row r="44" spans="1:3" x14ac:dyDescent="0.25">
      <c r="A44" s="6" t="s">
        <v>34</v>
      </c>
      <c r="B44" s="6"/>
      <c r="C44" s="6"/>
    </row>
    <row r="45" spans="1:3" x14ac:dyDescent="0.25">
      <c r="A45" s="6" t="s">
        <v>35</v>
      </c>
      <c r="B45" s="6"/>
      <c r="C45" s="6"/>
    </row>
    <row r="46" spans="1:3" x14ac:dyDescent="0.25">
      <c r="A46" s="6" t="s">
        <v>36</v>
      </c>
      <c r="B46" s="6"/>
      <c r="C46" s="6"/>
    </row>
    <row r="47" spans="1:3" x14ac:dyDescent="0.25">
      <c r="A47" s="6" t="s">
        <v>37</v>
      </c>
      <c r="B47" s="6"/>
      <c r="C47" s="6"/>
    </row>
    <row r="48" spans="1:3" x14ac:dyDescent="0.25">
      <c r="A48" s="6" t="s">
        <v>38</v>
      </c>
      <c r="B48" s="6"/>
      <c r="C48" s="6"/>
    </row>
    <row r="49" spans="1:3" x14ac:dyDescent="0.25">
      <c r="A49" s="6" t="s">
        <v>39</v>
      </c>
      <c r="B49" s="6"/>
      <c r="C49" s="6"/>
    </row>
    <row r="50" spans="1:3" x14ac:dyDescent="0.25">
      <c r="A50" s="6" t="s">
        <v>40</v>
      </c>
      <c r="B50" s="6"/>
      <c r="C50" s="6"/>
    </row>
    <row r="51" spans="1:3" x14ac:dyDescent="0.25">
      <c r="A51" s="6" t="s">
        <v>41</v>
      </c>
      <c r="B51" s="6"/>
      <c r="C51" s="6"/>
    </row>
    <row r="52" spans="1:3" x14ac:dyDescent="0.25">
      <c r="A52" s="6" t="s">
        <v>42</v>
      </c>
      <c r="B52" s="6"/>
      <c r="C52" s="6"/>
    </row>
    <row r="53" spans="1:3" x14ac:dyDescent="0.25">
      <c r="A53" s="6" t="s">
        <v>43</v>
      </c>
      <c r="B53" s="6"/>
      <c r="C53" s="6"/>
    </row>
    <row r="54" spans="1:3" x14ac:dyDescent="0.25">
      <c r="A54" s="6" t="s">
        <v>44</v>
      </c>
      <c r="B54" s="6"/>
      <c r="C54" s="6"/>
    </row>
    <row r="55" spans="1:3" x14ac:dyDescent="0.25">
      <c r="A55" s="6" t="s">
        <v>45</v>
      </c>
      <c r="B55" s="6"/>
      <c r="C55" s="6"/>
    </row>
    <row r="56" spans="1:3" x14ac:dyDescent="0.25">
      <c r="A56" s="6" t="s">
        <v>71</v>
      </c>
      <c r="B56" s="6"/>
      <c r="C56" s="6"/>
    </row>
    <row r="57" spans="1:3" x14ac:dyDescent="0.25">
      <c r="A57" s="6" t="s">
        <v>76</v>
      </c>
      <c r="B57" s="6"/>
      <c r="C57" s="6"/>
    </row>
    <row r="58" spans="1:3" x14ac:dyDescent="0.25">
      <c r="A58" s="6" t="s">
        <v>46</v>
      </c>
      <c r="B58" s="6"/>
      <c r="C58" s="6"/>
    </row>
    <row r="59" spans="1:3" x14ac:dyDescent="0.25">
      <c r="A59" s="6" t="s">
        <v>47</v>
      </c>
      <c r="B59" s="6"/>
      <c r="C59" s="6"/>
    </row>
    <row r="60" spans="1:3" x14ac:dyDescent="0.25">
      <c r="A60" s="6" t="s">
        <v>48</v>
      </c>
      <c r="B60" s="6"/>
      <c r="C60" s="6"/>
    </row>
    <row r="61" spans="1:3" x14ac:dyDescent="0.25">
      <c r="A61" s="6" t="s">
        <v>49</v>
      </c>
      <c r="B61" s="6"/>
      <c r="C61" s="6"/>
    </row>
    <row r="62" spans="1:3" x14ac:dyDescent="0.25">
      <c r="A62" s="6" t="s">
        <v>72</v>
      </c>
      <c r="B62" s="6"/>
      <c r="C62" s="6"/>
    </row>
    <row r="63" spans="1:3" x14ac:dyDescent="0.25">
      <c r="A63" s="6" t="s">
        <v>77</v>
      </c>
      <c r="B63" s="6"/>
      <c r="C63" s="6"/>
    </row>
    <row r="64" spans="1:3" x14ac:dyDescent="0.25">
      <c r="A64" s="6" t="s">
        <v>50</v>
      </c>
      <c r="B64" s="6"/>
      <c r="C64" s="6"/>
    </row>
    <row r="65" spans="1:3" x14ac:dyDescent="0.25">
      <c r="A65" s="6" t="s">
        <v>51</v>
      </c>
      <c r="B65" s="6"/>
      <c r="C65" s="6"/>
    </row>
    <row r="66" spans="1:3" x14ac:dyDescent="0.25">
      <c r="A66" s="68"/>
      <c r="B66" s="68"/>
      <c r="C66" s="68"/>
    </row>
    <row r="67" spans="1:3" x14ac:dyDescent="0.25">
      <c r="A67" s="68"/>
      <c r="B67" s="68"/>
      <c r="C67" s="68"/>
    </row>
    <row r="68" spans="1:3" x14ac:dyDescent="0.25">
      <c r="A68" s="68"/>
      <c r="B68" s="68"/>
      <c r="C68" s="68"/>
    </row>
  </sheetData>
  <mergeCells count="41">
    <mergeCell ref="A67:C67"/>
    <mergeCell ref="A68:C68"/>
    <mergeCell ref="A34:C34"/>
    <mergeCell ref="A29:K32"/>
    <mergeCell ref="A7:C7"/>
    <mergeCell ref="G7:I7"/>
    <mergeCell ref="J17:L17"/>
    <mergeCell ref="J18:L18"/>
    <mergeCell ref="A9:E9"/>
    <mergeCell ref="A18:E18"/>
    <mergeCell ref="I21:M21"/>
    <mergeCell ref="I22:M22"/>
    <mergeCell ref="A10:E10"/>
    <mergeCell ref="A11:E11"/>
    <mergeCell ref="A12:E12"/>
    <mergeCell ref="A13:E13"/>
    <mergeCell ref="L7:M7"/>
    <mergeCell ref="D7:E7"/>
    <mergeCell ref="A66:C66"/>
    <mergeCell ref="A1:C1"/>
    <mergeCell ref="H3:K3"/>
    <mergeCell ref="L3:N3"/>
    <mergeCell ref="D1:F1"/>
    <mergeCell ref="L5:M5"/>
    <mergeCell ref="G5:I5"/>
    <mergeCell ref="A3:C3"/>
    <mergeCell ref="A5:C5"/>
    <mergeCell ref="D3:F3"/>
    <mergeCell ref="D5:E5"/>
    <mergeCell ref="A37:C37"/>
    <mergeCell ref="A17:D17"/>
    <mergeCell ref="J16:L16"/>
    <mergeCell ref="A14:E14"/>
    <mergeCell ref="A15:E15"/>
    <mergeCell ref="J12:L12"/>
    <mergeCell ref="J9:L9"/>
    <mergeCell ref="J10:L10"/>
    <mergeCell ref="J15:L15"/>
    <mergeCell ref="J11:L11"/>
    <mergeCell ref="J13:L13"/>
    <mergeCell ref="J14:L14"/>
  </mergeCells>
  <phoneticPr fontId="2" type="noConversion"/>
  <dataValidations count="3">
    <dataValidation type="list" allowBlank="1" showInputMessage="1" showErrorMessage="1" sqref="D1:F1" xr:uid="{00000000-0002-0000-0000-000000000000}">
      <formula1>"1er décembre,1er mars,1er juin"</formula1>
    </dataValidation>
    <dataValidation type="list" allowBlank="1" showInputMessage="1" showErrorMessage="1" sqref="A34:C34" xr:uid="{00000000-0002-0000-0000-000001000000}">
      <formula1>$A$34</formula1>
    </dataValidation>
    <dataValidation type="list" allowBlank="1" showInputMessage="1" showErrorMessage="1" sqref="D3:F3" xr:uid="{00000000-0002-0000-0000-000002000000}">
      <formula1>$A$35:$A$65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Christelle CHARRIER</cp:lastModifiedBy>
  <cp:lastPrinted>2023-11-02T04:10:12Z</cp:lastPrinted>
  <dcterms:created xsi:type="dcterms:W3CDTF">2020-12-02T11:38:43Z</dcterms:created>
  <dcterms:modified xsi:type="dcterms:W3CDTF">2025-08-23T10:30:21Z</dcterms:modified>
</cp:coreProperties>
</file>